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r\Documents\A-dokumenter\GHB afd. 3\Økonomi\"/>
    </mc:Choice>
  </mc:AlternateContent>
  <xr:revisionPtr revIDLastSave="0" documentId="8_{D454C755-9BB4-4761-85D7-FC15147E140A}" xr6:coauthVersionLast="40" xr6:coauthVersionMax="40" xr10:uidLastSave="{00000000-0000-0000-0000-000000000000}"/>
  <bookViews>
    <workbookView xWindow="360" yWindow="30" windowWidth="15315" windowHeight="11310" xr2:uid="{00000000-000D-0000-FFFF-FFFF00000000}"/>
  </bookViews>
  <sheets>
    <sheet name="Ark1" sheetId="1" r:id="rId1"/>
    <sheet name="Ark2" sheetId="2" r:id="rId2"/>
    <sheet name="Ark3" sheetId="3" r:id="rId3"/>
  </sheets>
  <calcPr calcId="181029"/>
</workbook>
</file>

<file path=xl/calcChain.xml><?xml version="1.0" encoding="utf-8"?>
<calcChain xmlns="http://schemas.openxmlformats.org/spreadsheetml/2006/main">
  <c r="C8" i="1" l="1"/>
  <c r="C7" i="1" l="1"/>
  <c r="C25" i="1" l="1"/>
  <c r="C10" i="1"/>
  <c r="C27" i="1" l="1"/>
</calcChain>
</file>

<file path=xl/sharedStrings.xml><?xml version="1.0" encoding="utf-8"?>
<sst xmlns="http://schemas.openxmlformats.org/spreadsheetml/2006/main" count="20" uniqueCount="19">
  <si>
    <t>Grundejerforeningen Holmstrup Bakker - Afd. 3</t>
  </si>
  <si>
    <t>Indtægter</t>
  </si>
  <si>
    <t>Indtægter i alt</t>
  </si>
  <si>
    <t>Udgifter</t>
  </si>
  <si>
    <t>Vedligeholdelse af arealer</t>
  </si>
  <si>
    <t>Generalforsamling/møder</t>
  </si>
  <si>
    <t>Kontor</t>
  </si>
  <si>
    <t>Kautionsforsikring</t>
  </si>
  <si>
    <t>Gebyr/porto/depot</t>
  </si>
  <si>
    <t>Sociale arr.</t>
  </si>
  <si>
    <t>Nyindkøb/rep/div</t>
  </si>
  <si>
    <t>Diverse</t>
  </si>
  <si>
    <t>Udgifter i alt</t>
  </si>
  <si>
    <t>Årets resultat</t>
  </si>
  <si>
    <t xml:space="preserve">Julekurve </t>
  </si>
  <si>
    <t>Vingave, bestyrelse m.v.</t>
  </si>
  <si>
    <t>Kontingent 79 x 400</t>
  </si>
  <si>
    <t>- heraf overført til vejfond (79x 200)</t>
  </si>
  <si>
    <t>Budget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</si>
</sst>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(* #,##0.00_);_(* \(#,##0.00\);_(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1" applyNumberFormat="1" applyFont="1" applyFill="1" applyBorder="1" applyAlignment="1" applyProtection="1"/>
    <xf numFmtId="164" fontId="0" fillId="0" borderId="0" xfId="1" applyNumberFormat="1" applyFont="1" applyFill="1" applyBorder="1" applyAlignment="1" applyProtection="1"/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quotePrefix="1"/>
    <xf numFmtId="164" fontId="4" fillId="0" borderId="1" xfId="1" applyNumberFormat="1" applyFont="1" applyFill="1" applyBorder="1" applyAlignment="1" applyProtection="1"/>
    <xf numFmtId="0" fontId="0" fillId="0" borderId="0" xfId="0" applyFont="1"/>
    <xf numFmtId="164" fontId="4" fillId="0" borderId="2" xfId="1" applyNumberFormat="1" applyFont="1" applyFill="1" applyBorder="1" applyAlignment="1" applyProtection="1"/>
    <xf numFmtId="0" fontId="0" fillId="0" borderId="0" xfId="0" applyBorder="1"/>
    <xf numFmtId="164" fontId="4" fillId="0" borderId="0" xfId="1" applyNumberFormat="1" applyFont="1" applyFill="1" applyBorder="1" applyAlignment="1" applyProtection="1"/>
    <xf numFmtId="0" fontId="2" fillId="0" borderId="0" xfId="0" applyFont="1" applyBorder="1"/>
    <xf numFmtId="0" fontId="4" fillId="0" borderId="0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topLeftCell="A7" workbookViewId="0">
      <selection activeCell="E12" sqref="E12"/>
    </sheetView>
  </sheetViews>
  <sheetFormatPr defaultColWidth="11.5703125" defaultRowHeight="15" x14ac:dyDescent="0.25"/>
  <cols>
    <col min="1" max="1" width="42.42578125" customWidth="1"/>
    <col min="2" max="2" width="6.7109375" customWidth="1"/>
    <col min="3" max="3" width="14.28515625" customWidth="1"/>
    <col min="4" max="4" width="6.5703125" customWidth="1"/>
    <col min="5" max="5" width="11.5703125" style="12"/>
    <col min="7" max="7" width="11.5703125" style="12"/>
    <col min="258" max="258" width="39.140625" customWidth="1"/>
    <col min="259" max="259" width="14.28515625" customWidth="1"/>
    <col min="514" max="514" width="39.140625" customWidth="1"/>
    <col min="515" max="515" width="14.28515625" customWidth="1"/>
    <col min="770" max="770" width="39.140625" customWidth="1"/>
    <col min="771" max="771" width="14.28515625" customWidth="1"/>
    <col min="1026" max="1026" width="39.140625" customWidth="1"/>
    <col min="1027" max="1027" width="14.28515625" customWidth="1"/>
    <col min="1282" max="1282" width="39.140625" customWidth="1"/>
    <col min="1283" max="1283" width="14.28515625" customWidth="1"/>
    <col min="1538" max="1538" width="39.140625" customWidth="1"/>
    <col min="1539" max="1539" width="14.28515625" customWidth="1"/>
    <col min="1794" max="1794" width="39.140625" customWidth="1"/>
    <col min="1795" max="1795" width="14.28515625" customWidth="1"/>
    <col min="2050" max="2050" width="39.140625" customWidth="1"/>
    <col min="2051" max="2051" width="14.28515625" customWidth="1"/>
    <col min="2306" max="2306" width="39.140625" customWidth="1"/>
    <col min="2307" max="2307" width="14.28515625" customWidth="1"/>
    <col min="2562" max="2562" width="39.140625" customWidth="1"/>
    <col min="2563" max="2563" width="14.28515625" customWidth="1"/>
    <col min="2818" max="2818" width="39.140625" customWidth="1"/>
    <col min="2819" max="2819" width="14.28515625" customWidth="1"/>
    <col min="3074" max="3074" width="39.140625" customWidth="1"/>
    <col min="3075" max="3075" width="14.28515625" customWidth="1"/>
    <col min="3330" max="3330" width="39.140625" customWidth="1"/>
    <col min="3331" max="3331" width="14.28515625" customWidth="1"/>
    <col min="3586" max="3586" width="39.140625" customWidth="1"/>
    <col min="3587" max="3587" width="14.28515625" customWidth="1"/>
    <col min="3842" max="3842" width="39.140625" customWidth="1"/>
    <col min="3843" max="3843" width="14.28515625" customWidth="1"/>
    <col min="4098" max="4098" width="39.140625" customWidth="1"/>
    <col min="4099" max="4099" width="14.28515625" customWidth="1"/>
    <col min="4354" max="4354" width="39.140625" customWidth="1"/>
    <col min="4355" max="4355" width="14.28515625" customWidth="1"/>
    <col min="4610" max="4610" width="39.140625" customWidth="1"/>
    <col min="4611" max="4611" width="14.28515625" customWidth="1"/>
    <col min="4866" max="4866" width="39.140625" customWidth="1"/>
    <col min="4867" max="4867" width="14.28515625" customWidth="1"/>
    <col min="5122" max="5122" width="39.140625" customWidth="1"/>
    <col min="5123" max="5123" width="14.28515625" customWidth="1"/>
    <col min="5378" max="5378" width="39.140625" customWidth="1"/>
    <col min="5379" max="5379" width="14.28515625" customWidth="1"/>
    <col min="5634" max="5634" width="39.140625" customWidth="1"/>
    <col min="5635" max="5635" width="14.28515625" customWidth="1"/>
    <col min="5890" max="5890" width="39.140625" customWidth="1"/>
    <col min="5891" max="5891" width="14.28515625" customWidth="1"/>
    <col min="6146" max="6146" width="39.140625" customWidth="1"/>
    <col min="6147" max="6147" width="14.28515625" customWidth="1"/>
    <col min="6402" max="6402" width="39.140625" customWidth="1"/>
    <col min="6403" max="6403" width="14.28515625" customWidth="1"/>
    <col min="6658" max="6658" width="39.140625" customWidth="1"/>
    <col min="6659" max="6659" width="14.28515625" customWidth="1"/>
    <col min="6914" max="6914" width="39.140625" customWidth="1"/>
    <col min="6915" max="6915" width="14.28515625" customWidth="1"/>
    <col min="7170" max="7170" width="39.140625" customWidth="1"/>
    <col min="7171" max="7171" width="14.28515625" customWidth="1"/>
    <col min="7426" max="7426" width="39.140625" customWidth="1"/>
    <col min="7427" max="7427" width="14.28515625" customWidth="1"/>
    <col min="7682" max="7682" width="39.140625" customWidth="1"/>
    <col min="7683" max="7683" width="14.28515625" customWidth="1"/>
    <col min="7938" max="7938" width="39.140625" customWidth="1"/>
    <col min="7939" max="7939" width="14.28515625" customWidth="1"/>
    <col min="8194" max="8194" width="39.140625" customWidth="1"/>
    <col min="8195" max="8195" width="14.28515625" customWidth="1"/>
    <col min="8450" max="8450" width="39.140625" customWidth="1"/>
    <col min="8451" max="8451" width="14.28515625" customWidth="1"/>
    <col min="8706" max="8706" width="39.140625" customWidth="1"/>
    <col min="8707" max="8707" width="14.28515625" customWidth="1"/>
    <col min="8962" max="8962" width="39.140625" customWidth="1"/>
    <col min="8963" max="8963" width="14.28515625" customWidth="1"/>
    <col min="9218" max="9218" width="39.140625" customWidth="1"/>
    <col min="9219" max="9219" width="14.28515625" customWidth="1"/>
    <col min="9474" max="9474" width="39.140625" customWidth="1"/>
    <col min="9475" max="9475" width="14.28515625" customWidth="1"/>
    <col min="9730" max="9730" width="39.140625" customWidth="1"/>
    <col min="9731" max="9731" width="14.28515625" customWidth="1"/>
    <col min="9986" max="9986" width="39.140625" customWidth="1"/>
    <col min="9987" max="9987" width="14.28515625" customWidth="1"/>
    <col min="10242" max="10242" width="39.140625" customWidth="1"/>
    <col min="10243" max="10243" width="14.28515625" customWidth="1"/>
    <col min="10498" max="10498" width="39.140625" customWidth="1"/>
    <col min="10499" max="10499" width="14.28515625" customWidth="1"/>
    <col min="10754" max="10754" width="39.140625" customWidth="1"/>
    <col min="10755" max="10755" width="14.28515625" customWidth="1"/>
    <col min="11010" max="11010" width="39.140625" customWidth="1"/>
    <col min="11011" max="11011" width="14.28515625" customWidth="1"/>
    <col min="11266" max="11266" width="39.140625" customWidth="1"/>
    <col min="11267" max="11267" width="14.28515625" customWidth="1"/>
    <col min="11522" max="11522" width="39.140625" customWidth="1"/>
    <col min="11523" max="11523" width="14.28515625" customWidth="1"/>
    <col min="11778" max="11778" width="39.140625" customWidth="1"/>
    <col min="11779" max="11779" width="14.28515625" customWidth="1"/>
    <col min="12034" max="12034" width="39.140625" customWidth="1"/>
    <col min="12035" max="12035" width="14.28515625" customWidth="1"/>
    <col min="12290" max="12290" width="39.140625" customWidth="1"/>
    <col min="12291" max="12291" width="14.28515625" customWidth="1"/>
    <col min="12546" max="12546" width="39.140625" customWidth="1"/>
    <col min="12547" max="12547" width="14.28515625" customWidth="1"/>
    <col min="12802" max="12802" width="39.140625" customWidth="1"/>
    <col min="12803" max="12803" width="14.28515625" customWidth="1"/>
    <col min="13058" max="13058" width="39.140625" customWidth="1"/>
    <col min="13059" max="13059" width="14.28515625" customWidth="1"/>
    <col min="13314" max="13314" width="39.140625" customWidth="1"/>
    <col min="13315" max="13315" width="14.28515625" customWidth="1"/>
    <col min="13570" max="13570" width="39.140625" customWidth="1"/>
    <col min="13571" max="13571" width="14.28515625" customWidth="1"/>
    <col min="13826" max="13826" width="39.140625" customWidth="1"/>
    <col min="13827" max="13827" width="14.28515625" customWidth="1"/>
    <col min="14082" max="14082" width="39.140625" customWidth="1"/>
    <col min="14083" max="14083" width="14.28515625" customWidth="1"/>
    <col min="14338" max="14338" width="39.140625" customWidth="1"/>
    <col min="14339" max="14339" width="14.28515625" customWidth="1"/>
    <col min="14594" max="14594" width="39.140625" customWidth="1"/>
    <col min="14595" max="14595" width="14.28515625" customWidth="1"/>
    <col min="14850" max="14850" width="39.140625" customWidth="1"/>
    <col min="14851" max="14851" width="14.28515625" customWidth="1"/>
    <col min="15106" max="15106" width="39.140625" customWidth="1"/>
    <col min="15107" max="15107" width="14.28515625" customWidth="1"/>
    <col min="15362" max="15362" width="39.140625" customWidth="1"/>
    <col min="15363" max="15363" width="14.28515625" customWidth="1"/>
    <col min="15618" max="15618" width="39.140625" customWidth="1"/>
    <col min="15619" max="15619" width="14.28515625" customWidth="1"/>
    <col min="15874" max="15874" width="39.140625" customWidth="1"/>
    <col min="15875" max="15875" width="14.28515625" customWidth="1"/>
    <col min="16130" max="16130" width="39.140625" customWidth="1"/>
    <col min="16131" max="16131" width="14.28515625" customWidth="1"/>
  </cols>
  <sheetData>
    <row r="1" spans="1:7" ht="18" x14ac:dyDescent="0.25">
      <c r="A1" s="1" t="s">
        <v>0</v>
      </c>
      <c r="B1" s="1"/>
      <c r="C1" s="2"/>
      <c r="D1" s="1"/>
      <c r="E1" s="14"/>
    </row>
    <row r="2" spans="1:7" x14ac:dyDescent="0.25">
      <c r="C2" s="3"/>
    </row>
    <row r="3" spans="1:7" ht="15.75" x14ac:dyDescent="0.25">
      <c r="A3" s="4" t="s">
        <v>18</v>
      </c>
      <c r="B3" s="4"/>
      <c r="C3" s="3"/>
    </row>
    <row r="4" spans="1:7" x14ac:dyDescent="0.25">
      <c r="C4" s="5" t="s">
        <v>18</v>
      </c>
      <c r="D4" s="6"/>
      <c r="E4" s="15"/>
    </row>
    <row r="5" spans="1:7" x14ac:dyDescent="0.25">
      <c r="A5" s="7" t="s">
        <v>1</v>
      </c>
      <c r="B5" s="7"/>
      <c r="C5" s="3"/>
    </row>
    <row r="6" spans="1:7" x14ac:dyDescent="0.25">
      <c r="C6" s="3"/>
    </row>
    <row r="7" spans="1:7" x14ac:dyDescent="0.25">
      <c r="A7" t="s">
        <v>16</v>
      </c>
      <c r="C7" s="3">
        <f>23700+7900</f>
        <v>31600</v>
      </c>
      <c r="E7" s="3"/>
      <c r="G7" s="3"/>
    </row>
    <row r="8" spans="1:7" x14ac:dyDescent="0.25">
      <c r="A8" s="8" t="s">
        <v>17</v>
      </c>
      <c r="B8" s="8"/>
      <c r="C8" s="3">
        <f>200*-79</f>
        <v>-15800</v>
      </c>
      <c r="E8" s="3"/>
      <c r="G8" s="3"/>
    </row>
    <row r="9" spans="1:7" x14ac:dyDescent="0.25">
      <c r="C9" s="3"/>
      <c r="E9" s="3"/>
      <c r="G9" s="3"/>
    </row>
    <row r="10" spans="1:7" x14ac:dyDescent="0.25">
      <c r="A10" s="7" t="s">
        <v>2</v>
      </c>
      <c r="B10" s="7"/>
      <c r="C10" s="9">
        <f>SUM(C7:C9)</f>
        <v>15800</v>
      </c>
      <c r="E10" s="13"/>
      <c r="G10" s="13"/>
    </row>
    <row r="11" spans="1:7" x14ac:dyDescent="0.25">
      <c r="C11" s="3"/>
      <c r="E11" s="3"/>
      <c r="G11" s="3"/>
    </row>
    <row r="12" spans="1:7" x14ac:dyDescent="0.25">
      <c r="C12" s="3"/>
      <c r="E12" s="3"/>
      <c r="G12" s="3"/>
    </row>
    <row r="13" spans="1:7" x14ac:dyDescent="0.25">
      <c r="A13" s="7" t="s">
        <v>3</v>
      </c>
      <c r="B13" s="7"/>
      <c r="C13" s="3"/>
      <c r="E13" s="3"/>
      <c r="G13" s="3"/>
    </row>
    <row r="14" spans="1:7" x14ac:dyDescent="0.25">
      <c r="A14" t="s">
        <v>4</v>
      </c>
      <c r="C14" s="3">
        <v>2500</v>
      </c>
      <c r="E14" s="3"/>
      <c r="G14" s="3"/>
    </row>
    <row r="15" spans="1:7" x14ac:dyDescent="0.25">
      <c r="A15" s="10" t="s">
        <v>5</v>
      </c>
      <c r="B15" s="10"/>
      <c r="C15" s="3">
        <v>1500</v>
      </c>
      <c r="E15" s="3"/>
      <c r="G15" s="3"/>
    </row>
    <row r="16" spans="1:7" x14ac:dyDescent="0.25">
      <c r="A16" s="10" t="s">
        <v>6</v>
      </c>
      <c r="B16" s="10"/>
      <c r="C16" s="3">
        <v>200</v>
      </c>
      <c r="E16" s="3"/>
      <c r="G16" s="3"/>
    </row>
    <row r="17" spans="1:7" x14ac:dyDescent="0.25">
      <c r="A17" s="10" t="s">
        <v>7</v>
      </c>
      <c r="B17" s="10"/>
      <c r="C17" s="3">
        <v>1400</v>
      </c>
      <c r="E17" s="3"/>
      <c r="G17" s="3"/>
    </row>
    <row r="18" spans="1:7" x14ac:dyDescent="0.25">
      <c r="A18" s="10" t="s">
        <v>8</v>
      </c>
      <c r="B18" s="10"/>
      <c r="C18" s="3">
        <v>200</v>
      </c>
      <c r="E18" s="3"/>
      <c r="G18" s="3"/>
    </row>
    <row r="19" spans="1:7" x14ac:dyDescent="0.25">
      <c r="A19" s="10" t="s">
        <v>14</v>
      </c>
      <c r="B19" s="10"/>
      <c r="C19" s="3">
        <v>300</v>
      </c>
      <c r="E19" s="3"/>
      <c r="G19" s="3"/>
    </row>
    <row r="20" spans="1:7" x14ac:dyDescent="0.25">
      <c r="A20" s="10" t="s">
        <v>15</v>
      </c>
      <c r="B20" s="10"/>
      <c r="C20" s="3">
        <v>700</v>
      </c>
      <c r="E20" s="3"/>
      <c r="G20" s="3"/>
    </row>
    <row r="21" spans="1:7" x14ac:dyDescent="0.25">
      <c r="A21" s="10" t="s">
        <v>9</v>
      </c>
      <c r="B21" s="10"/>
      <c r="C21" s="3">
        <v>1200</v>
      </c>
      <c r="E21" s="3"/>
      <c r="G21" s="3"/>
    </row>
    <row r="22" spans="1:7" x14ac:dyDescent="0.25">
      <c r="A22" s="10" t="s">
        <v>10</v>
      </c>
      <c r="B22" s="10"/>
      <c r="C22" s="3">
        <v>500</v>
      </c>
      <c r="E22" s="3"/>
      <c r="G22" s="3"/>
    </row>
    <row r="23" spans="1:7" x14ac:dyDescent="0.25">
      <c r="A23" s="10" t="s">
        <v>11</v>
      </c>
      <c r="B23" s="10"/>
      <c r="C23" s="3">
        <v>500</v>
      </c>
      <c r="E23" s="3"/>
      <c r="G23" s="3"/>
    </row>
    <row r="24" spans="1:7" x14ac:dyDescent="0.25">
      <c r="C24" s="3"/>
      <c r="E24" s="3"/>
      <c r="G24" s="3"/>
    </row>
    <row r="25" spans="1:7" x14ac:dyDescent="0.25">
      <c r="A25" s="7" t="s">
        <v>12</v>
      </c>
      <c r="B25" s="7"/>
      <c r="C25" s="9">
        <f>SUM(C14:C24)</f>
        <v>9000</v>
      </c>
      <c r="E25" s="13"/>
      <c r="G25" s="13"/>
    </row>
    <row r="26" spans="1:7" x14ac:dyDescent="0.25">
      <c r="C26" s="3"/>
      <c r="E26" s="3"/>
      <c r="G26" s="3"/>
    </row>
    <row r="27" spans="1:7" ht="15.75" thickBot="1" x14ac:dyDescent="0.3">
      <c r="A27" s="7" t="s">
        <v>13</v>
      </c>
      <c r="B27" s="7"/>
      <c r="C27" s="11">
        <f>SUM(C10-C25)</f>
        <v>6800</v>
      </c>
      <c r="E27" s="13"/>
      <c r="G27" s="13"/>
    </row>
    <row r="28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Agner</dc:creator>
  <cp:lastModifiedBy>Agner</cp:lastModifiedBy>
  <cp:lastPrinted>2018-02-02T08:57:50Z</cp:lastPrinted>
  <dcterms:created xsi:type="dcterms:W3CDTF">2015-01-29T07:43:17Z</dcterms:created>
  <dcterms:modified xsi:type="dcterms:W3CDTF">2019-01-24T13:43:11Z</dcterms:modified>
</cp:coreProperties>
</file>